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605" yWindow="65521" windowWidth="8490" windowHeight="116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'Sheet1'!$A$1:$M$24</definedName>
  </definedNames>
  <calcPr fullCalcOnLoad="1"/>
</workbook>
</file>

<file path=xl/sharedStrings.xml><?xml version="1.0" encoding="utf-8"?>
<sst xmlns="http://schemas.openxmlformats.org/spreadsheetml/2006/main" count="119" uniqueCount="94">
  <si>
    <t>Приоритетна ос 4 : Местно развитие и сътрудничество</t>
  </si>
  <si>
    <t>Допустими бенефициенти</t>
  </si>
  <si>
    <t xml:space="preserve">178 общини, съгласно Приложение 4 на ОПРР </t>
  </si>
  <si>
    <t>86 общини в агломерационни ареали</t>
  </si>
  <si>
    <t>Операция 4.1 : Дребномащабни местни инвестиции</t>
  </si>
  <si>
    <t xml:space="preserve">Максимален % на публично съфинансиране </t>
  </si>
  <si>
    <t>Цел на схемата</t>
  </si>
  <si>
    <t>Подкрепа за реконструкция/ обновяване и оборудване на медицински и здравни заведения</t>
  </si>
  <si>
    <t>Операция 1.1: Социална инфраструктура</t>
  </si>
  <si>
    <t>Приоритетна ос 2 : Регионална и местна достъпност</t>
  </si>
  <si>
    <t>Подкрепа за общински ИКТ инфраструктурни проекти</t>
  </si>
  <si>
    <t xml:space="preserve"> изграждане на общинска ИКТ инфрастура</t>
  </si>
  <si>
    <t>264 общини</t>
  </si>
  <si>
    <t>Приоритетна ос 3: Устойчиво развитие на туризма</t>
  </si>
  <si>
    <t>Операция 3.2: Развитие на регионалния туристически продукт и маркетинг на дестинациите</t>
  </si>
  <si>
    <t>Оперция 2.2:  Информационна и комуникационна мрежа</t>
  </si>
  <si>
    <t xml:space="preserve">Подкрепа за реконструкция/ ремонт на университети </t>
  </si>
  <si>
    <t>Университети в 86 градски агломерационни ареали</t>
  </si>
  <si>
    <t>реконструкция на университетски библиотеки, мерки за енергийна ефективност, подобряване на достъпа на хора с увреждания</t>
  </si>
  <si>
    <t>Подкрепа за развитие на критична, защитена, сигурна и надеждна обществена ИКТ инфраструктура</t>
  </si>
  <si>
    <t xml:space="preserve"> изграждане на държавна ИКТ инфрастура</t>
  </si>
  <si>
    <t>ДАИТС</t>
  </si>
  <si>
    <t>Операция 3.1: Подобряване на туристическите атракции и свързаната с тях инфраструктура</t>
  </si>
  <si>
    <t>Подкрепа за развитието на природни, културни и исторически атракции</t>
  </si>
  <si>
    <t>възстановяване, обновяване на природни, културни и исторически атракции в 148 общини</t>
  </si>
  <si>
    <t>148 общини, местни, регионални и национални туристически организации, публични власти, управляващи паметници на културата с национално и световно значение</t>
  </si>
  <si>
    <t>Подкрепа за организиране на събития с регионален и национален обхват и въздействие</t>
  </si>
  <si>
    <t xml:space="preserve">организиране на събития с регионален и национален обхват и въздействие </t>
  </si>
  <si>
    <t>Министерство на културата</t>
  </si>
  <si>
    <t>реконструкция/обновявяане/оборудване на лечебни и здравни заведения държавна собственост, мерки за енергийна ефективност, подобряване на достъпа на хора с увреждания в 86 градски агломерационни ареали</t>
  </si>
  <si>
    <t>Министерство на здравеопазването</t>
  </si>
  <si>
    <t>Операция 1.4: Подобряване на физическата среда и превенция на риска</t>
  </si>
  <si>
    <t>Подкрепа за интегрирани планове за градско възстановяване и развитие</t>
  </si>
  <si>
    <t>N на схемата</t>
  </si>
  <si>
    <t>Наименование на схемата</t>
  </si>
  <si>
    <t>Дата на обявяване на схемата</t>
  </si>
  <si>
    <t>Краен срок за подаване на проектни предложения</t>
  </si>
  <si>
    <t>Общ размер на схемата в евро</t>
  </si>
  <si>
    <t>Общ размер на схемата в лв</t>
  </si>
  <si>
    <t>Дял на съфинансирането от ЕС в %</t>
  </si>
  <si>
    <t>Индикатори</t>
  </si>
  <si>
    <t>Приоритетна ос 1 : Устойчиво и интегрирано градско развитие</t>
  </si>
  <si>
    <t>Срок на изпълнение на схемата</t>
  </si>
  <si>
    <t>30/06/2009</t>
  </si>
  <si>
    <t xml:space="preserve">200 000 - 2 000 000 </t>
  </si>
  <si>
    <t>2009-2011</t>
  </si>
  <si>
    <t>2009-2013</t>
  </si>
  <si>
    <t>НП- 25 000 000</t>
  </si>
  <si>
    <t>30/10/2009</t>
  </si>
  <si>
    <t>30/04/2010</t>
  </si>
  <si>
    <t>2010-2013</t>
  </si>
  <si>
    <t>30/09/2009</t>
  </si>
  <si>
    <t>04/01/2010</t>
  </si>
  <si>
    <t>изработване на интегрирани  планове за градско развитие в 86 общини в агломерационни ареали</t>
  </si>
  <si>
    <t>500 000-5 000 000</t>
  </si>
  <si>
    <t>29/01/2010</t>
  </si>
  <si>
    <t>26/02/2010</t>
  </si>
  <si>
    <t>НП- 31 318 211</t>
  </si>
  <si>
    <t>500 000- 1 500 000</t>
  </si>
  <si>
    <t>31/08/2009</t>
  </si>
  <si>
    <t>28/12/2009</t>
  </si>
  <si>
    <t>600 000- 6 000 000</t>
  </si>
  <si>
    <t>31/07/2009</t>
  </si>
  <si>
    <t>НП-6 238 353</t>
  </si>
  <si>
    <t>реконструирани/оборудвани минимум 20 лечебни и здравни заведения държавна собственост, въведени мерки за енергийна ефективност</t>
  </si>
  <si>
    <t xml:space="preserve">разработени интегрирани планове за градско развитие </t>
  </si>
  <si>
    <t xml:space="preserve"> изграденадържавна ИКТ инфрастура, осигурена свързаност на 8 области</t>
  </si>
  <si>
    <t xml:space="preserve"> изградена общинска ИКТ инфрастура, осигурена свързаност на общини в неравностойно полежение</t>
  </si>
  <si>
    <t xml:space="preserve">възстановени, обновени  природни, културни и исторически атракции </t>
  </si>
  <si>
    <t xml:space="preserve">организирани събития с регионален и национален обхват и въздействие </t>
  </si>
  <si>
    <t>реконструирани минимум 15 университетски библиотеки, въведени мерки за енергийна ефективност, подобрен достъпа на хора с увреждания</t>
  </si>
  <si>
    <t>Подкрепа за прилагане на мерки за енергийна ефективност в общинска образователна инфраструктура</t>
  </si>
  <si>
    <t>86 общини в  агломерационни ареали</t>
  </si>
  <si>
    <t>внедряване на мерки за енергийна ефективност, внедряване на инсталации/съоражения основани на използването на алтернативни възобновяеми енергийни източници, извършване на одити за енергопотребление</t>
  </si>
  <si>
    <t>500 000- 5 000 000</t>
  </si>
  <si>
    <t>внедрени мерки за енергийна ефективност в минимум 60 общински образователни институции, реализирана икономия на енергия, облагодетелствани минимум 10 000 учащи</t>
  </si>
  <si>
    <t>Подкрепа за създаване и промотиране на иновативни културни събития</t>
  </si>
  <si>
    <t>86 общини в  агломерационни ареали, НПО</t>
  </si>
  <si>
    <t>50 000- 500 000</t>
  </si>
  <si>
    <t>организиране на иновативни културни събития</t>
  </si>
  <si>
    <t>2009-2012</t>
  </si>
  <si>
    <t>организирани минимум 30 културни събития</t>
  </si>
  <si>
    <t>Подкрепа за деинституционализация на социални институции предлагащи услуги за деца в риск</t>
  </si>
  <si>
    <t>строителство/реконструкция/обновяване/оборудване на социални институции</t>
  </si>
  <si>
    <t>2 000 000-5 000 000</t>
  </si>
  <si>
    <t>деинституционализирани минимум 10 социални институции, подобрени условия за минимим 500 деца в риск</t>
  </si>
  <si>
    <t>200 000- 1 000 000</t>
  </si>
  <si>
    <t>внедрени мерки за енергийна ефективност в минимум 30 общински образователни институции, реализирана икономия на енергия, облагодетелствани минимум 5 000 учащи</t>
  </si>
  <si>
    <t>30/11/2009</t>
  </si>
  <si>
    <t>01/09/2009</t>
  </si>
  <si>
    <t>18/12/2009</t>
  </si>
  <si>
    <t>Минимален и максимален размер на проекта в лв</t>
  </si>
  <si>
    <t>29/04/2009</t>
  </si>
  <si>
    <t>31/07/2009 30/11/2009; 30/06/2010</t>
  </si>
</sst>
</file>

<file path=xl/styles.xml><?xml version="1.0" encoding="utf-8"?>
<styleSheet xmlns="http://schemas.openxmlformats.org/spreadsheetml/2006/main">
  <numFmts count="4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0.00;[Red]0.00"/>
    <numFmt numFmtId="189" formatCode="#,##0;[Red]#,##0"/>
    <numFmt numFmtId="190" formatCode="[$-402]dd\ mmmm\ yyyy\ &quot;г.&quot;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12">
    <font>
      <sz val="10"/>
      <name val="Arial"/>
      <family val="0"/>
    </font>
    <font>
      <sz val="10"/>
      <name val="Arial CE"/>
      <family val="0"/>
    </font>
    <font>
      <b/>
      <sz val="10"/>
      <color indexed="10"/>
      <name val="Arial"/>
      <family val="2"/>
    </font>
    <font>
      <sz val="8"/>
      <name val="Arial"/>
      <family val="0"/>
    </font>
    <font>
      <b/>
      <sz val="10"/>
      <color indexed="20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1"/>
      <name val="Arial Narrow"/>
      <family val="2"/>
    </font>
    <font>
      <b/>
      <sz val="10"/>
      <name val="Arial"/>
      <family val="2"/>
    </font>
    <font>
      <b/>
      <sz val="11"/>
      <color indexed="2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3" fontId="4" fillId="0" borderId="1" xfId="21" applyNumberFormat="1" applyFont="1" applyFill="1" applyBorder="1" applyAlignment="1">
      <alignment horizontal="center" vertical="center" wrapText="1"/>
      <protection/>
    </xf>
    <xf numFmtId="3" fontId="6" fillId="0" borderId="1" xfId="21" applyNumberFormat="1" applyFont="1" applyFill="1" applyBorder="1" applyAlignment="1">
      <alignment horizontal="center" vertical="center" wrapText="1"/>
      <protection/>
    </xf>
    <xf numFmtId="0" fontId="6" fillId="0" borderId="1" xfId="0" applyFont="1" applyBorder="1" applyAlignment="1">
      <alignment horizontal="left"/>
    </xf>
    <xf numFmtId="3" fontId="5" fillId="0" borderId="1" xfId="21" applyNumberFormat="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21" applyFont="1" applyFill="1" applyBorder="1" applyAlignment="1">
      <alignment horizontal="center" vertical="center" wrapText="1"/>
      <protection/>
    </xf>
    <xf numFmtId="9" fontId="6" fillId="0" borderId="1" xfId="0" applyNumberFormat="1" applyFont="1" applyFill="1" applyBorder="1" applyAlignment="1">
      <alignment horizontal="center" vertical="center" wrapText="1"/>
    </xf>
    <xf numFmtId="49" fontId="6" fillId="0" borderId="1" xfId="21" applyNumberFormat="1" applyFont="1" applyFill="1" applyBorder="1" applyAlignment="1">
      <alignment horizontal="center" vertical="center" wrapText="1"/>
      <protection/>
    </xf>
    <xf numFmtId="3" fontId="6" fillId="2" borderId="1" xfId="21" applyNumberFormat="1" applyFont="1" applyFill="1" applyBorder="1" applyAlignment="1">
      <alignment horizontal="center" vertical="center" wrapText="1"/>
      <protection/>
    </xf>
    <xf numFmtId="0" fontId="6" fillId="0" borderId="1" xfId="21" applyFont="1" applyBorder="1" applyAlignment="1">
      <alignment horizontal="center" vertical="center" wrapText="1"/>
      <protection/>
    </xf>
    <xf numFmtId="9" fontId="6" fillId="0" borderId="1" xfId="0" applyNumberFormat="1" applyFont="1" applyBorder="1" applyAlignment="1">
      <alignment horizontal="center" vertical="center" wrapText="1"/>
    </xf>
    <xf numFmtId="49" fontId="7" fillId="0" borderId="1" xfId="21" applyNumberFormat="1" applyFont="1" applyFill="1" applyBorder="1" applyAlignment="1">
      <alignment horizontal="center" vertical="center" wrapText="1"/>
      <protection/>
    </xf>
    <xf numFmtId="0" fontId="8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6" fillId="0" borderId="1" xfId="0" applyNumberFormat="1" applyFont="1" applyBorder="1" applyAlignment="1">
      <alignment horizontal="left"/>
    </xf>
    <xf numFmtId="3" fontId="0" fillId="0" borderId="0" xfId="0" applyNumberFormat="1" applyFill="1" applyAlignment="1">
      <alignment/>
    </xf>
    <xf numFmtId="0" fontId="8" fillId="0" borderId="1" xfId="0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10" fontId="2" fillId="0" borderId="1" xfId="21" applyNumberFormat="1" applyFont="1" applyBorder="1" applyAlignment="1">
      <alignment vertical="center" wrapText="1"/>
      <protection/>
    </xf>
    <xf numFmtId="0" fontId="0" fillId="0" borderId="1" xfId="0" applyFont="1" applyBorder="1" applyAlignment="1">
      <alignment/>
    </xf>
    <xf numFmtId="3" fontId="0" fillId="0" borderId="1" xfId="0" applyNumberFormat="1" applyFont="1" applyBorder="1" applyAlignment="1">
      <alignment/>
    </xf>
    <xf numFmtId="3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21" applyFont="1" applyFill="1" applyBorder="1" applyAlignment="1">
      <alignment horizontal="center" vertical="center" wrapText="1"/>
      <protection/>
    </xf>
    <xf numFmtId="49" fontId="6" fillId="0" borderId="0" xfId="21" applyNumberFormat="1" applyFont="1" applyFill="1" applyBorder="1" applyAlignment="1">
      <alignment horizontal="center" vertical="center" wrapText="1"/>
      <protection/>
    </xf>
    <xf numFmtId="49" fontId="6" fillId="0" borderId="0" xfId="0" applyNumberFormat="1" applyFont="1" applyFill="1" applyBorder="1" applyAlignment="1">
      <alignment horizontal="center" vertical="center" wrapText="1"/>
    </xf>
    <xf numFmtId="3" fontId="6" fillId="0" borderId="0" xfId="21" applyNumberFormat="1" applyFont="1" applyFill="1" applyBorder="1" applyAlignment="1">
      <alignment horizontal="center" vertical="center" wrapText="1"/>
      <protection/>
    </xf>
    <xf numFmtId="9" fontId="6" fillId="0" borderId="0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vertical="center" wrapText="1"/>
    </xf>
    <xf numFmtId="0" fontId="6" fillId="0" borderId="2" xfId="21" applyFont="1" applyFill="1" applyBorder="1" applyAlignment="1">
      <alignment horizontal="center" vertical="center" wrapText="1"/>
      <protection/>
    </xf>
    <xf numFmtId="49" fontId="6" fillId="0" borderId="2" xfId="21" applyNumberFormat="1" applyFont="1" applyFill="1" applyBorder="1" applyAlignment="1">
      <alignment horizontal="center" vertical="center" wrapText="1"/>
      <protection/>
    </xf>
    <xf numFmtId="49" fontId="6" fillId="0" borderId="2" xfId="0" applyNumberFormat="1" applyFont="1" applyFill="1" applyBorder="1" applyAlignment="1">
      <alignment horizontal="center" vertical="center" wrapText="1"/>
    </xf>
    <xf numFmtId="3" fontId="6" fillId="0" borderId="2" xfId="21" applyNumberFormat="1" applyFont="1" applyFill="1" applyBorder="1" applyAlignment="1">
      <alignment horizontal="center" vertical="center" wrapText="1"/>
      <protection/>
    </xf>
    <xf numFmtId="9" fontId="6" fillId="0" borderId="2" xfId="0" applyNumberFormat="1" applyFont="1" applyFill="1" applyBorder="1" applyAlignment="1">
      <alignment horizontal="center" vertical="center" wrapText="1"/>
    </xf>
    <xf numFmtId="3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ál_stateofplay_hun_050809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8"/>
  <sheetViews>
    <sheetView tabSelected="1" view="pageBreakPreview" zoomScaleSheetLayoutView="100" workbookViewId="0" topLeftCell="A1">
      <selection activeCell="H9" sqref="H9"/>
    </sheetView>
  </sheetViews>
  <sheetFormatPr defaultColWidth="9.140625" defaultRowHeight="12.75"/>
  <cols>
    <col min="1" max="1" width="11.28125" style="7" customWidth="1"/>
    <col min="2" max="2" width="19.00390625" style="0" customWidth="1"/>
    <col min="3" max="3" width="26.28125" style="0" customWidth="1"/>
    <col min="4" max="4" width="13.421875" style="0" customWidth="1"/>
    <col min="5" max="5" width="13.57421875" style="0" customWidth="1"/>
    <col min="6" max="6" width="22.28125" style="0" customWidth="1"/>
    <col min="7" max="7" width="14.140625" style="22" customWidth="1"/>
    <col min="8" max="8" width="15.00390625" style="2" customWidth="1"/>
    <col min="9" max="9" width="10.8515625" style="0" customWidth="1"/>
    <col min="10" max="10" width="12.28125" style="0" customWidth="1"/>
    <col min="11" max="11" width="16.7109375" style="20" customWidth="1"/>
    <col min="12" max="12" width="13.421875" style="0" customWidth="1"/>
    <col min="13" max="13" width="20.421875" style="0" customWidth="1"/>
  </cols>
  <sheetData>
    <row r="1" spans="1:13" s="17" customFormat="1" ht="82.5">
      <c r="A1" s="23" t="s">
        <v>33</v>
      </c>
      <c r="B1" s="23" t="s">
        <v>34</v>
      </c>
      <c r="C1" s="16" t="s">
        <v>6</v>
      </c>
      <c r="D1" s="23" t="s">
        <v>35</v>
      </c>
      <c r="E1" s="23" t="s">
        <v>36</v>
      </c>
      <c r="F1" s="16" t="s">
        <v>1</v>
      </c>
      <c r="G1" s="24" t="s">
        <v>37</v>
      </c>
      <c r="H1" s="23" t="s">
        <v>38</v>
      </c>
      <c r="I1" s="23" t="s">
        <v>39</v>
      </c>
      <c r="J1" s="16" t="s">
        <v>5</v>
      </c>
      <c r="K1" s="24" t="s">
        <v>91</v>
      </c>
      <c r="L1" s="23" t="s">
        <v>42</v>
      </c>
      <c r="M1" s="23" t="s">
        <v>40</v>
      </c>
    </row>
    <row r="2" spans="1:13" s="1" customFormat="1" ht="31.5" customHeight="1">
      <c r="A2" s="8"/>
      <c r="B2" s="47" t="s">
        <v>41</v>
      </c>
      <c r="C2" s="47"/>
      <c r="D2" s="47"/>
      <c r="E2" s="47"/>
      <c r="F2" s="47"/>
      <c r="G2" s="21"/>
      <c r="H2" s="5"/>
      <c r="I2" s="25"/>
      <c r="J2" s="26"/>
      <c r="K2" s="27"/>
      <c r="L2" s="26"/>
      <c r="M2" s="26"/>
    </row>
    <row r="3" spans="1:13" s="1" customFormat="1" ht="12.75">
      <c r="A3" s="8"/>
      <c r="B3" s="46" t="s">
        <v>8</v>
      </c>
      <c r="C3" s="46"/>
      <c r="D3" s="46"/>
      <c r="E3" s="46"/>
      <c r="F3" s="46"/>
      <c r="G3" s="3"/>
      <c r="H3" s="6"/>
      <c r="I3" s="25"/>
      <c r="J3" s="26"/>
      <c r="K3" s="27"/>
      <c r="L3" s="26"/>
      <c r="M3" s="26"/>
    </row>
    <row r="4" spans="1:13" s="18" customFormat="1" ht="72.75" customHeight="1">
      <c r="A4" s="23">
        <v>1</v>
      </c>
      <c r="B4" s="9" t="s">
        <v>16</v>
      </c>
      <c r="C4" s="10" t="s">
        <v>18</v>
      </c>
      <c r="D4" s="12" t="s">
        <v>43</v>
      </c>
      <c r="E4" s="29" t="s">
        <v>51</v>
      </c>
      <c r="F4" s="9" t="s">
        <v>17</v>
      </c>
      <c r="G4" s="28">
        <v>19617614</v>
      </c>
      <c r="H4" s="28">
        <f>G4*1.95583</f>
        <v>38368717.98962</v>
      </c>
      <c r="I4" s="11">
        <v>0.85</v>
      </c>
      <c r="J4" s="11">
        <v>1</v>
      </c>
      <c r="K4" s="9" t="s">
        <v>44</v>
      </c>
      <c r="L4" s="9" t="s">
        <v>45</v>
      </c>
      <c r="M4" s="10" t="s">
        <v>70</v>
      </c>
    </row>
    <row r="5" spans="1:13" s="18" customFormat="1" ht="96" customHeight="1">
      <c r="A5" s="23">
        <v>2</v>
      </c>
      <c r="B5" s="9" t="s">
        <v>7</v>
      </c>
      <c r="C5" s="10" t="s">
        <v>29</v>
      </c>
      <c r="D5" s="12" t="s">
        <v>92</v>
      </c>
      <c r="E5" s="29" t="s">
        <v>93</v>
      </c>
      <c r="F5" s="9" t="s">
        <v>30</v>
      </c>
      <c r="G5" s="4">
        <v>75660233</v>
      </c>
      <c r="H5" s="4">
        <f>G5*1.95583</f>
        <v>147978553.50839</v>
      </c>
      <c r="I5" s="11">
        <v>0.85</v>
      </c>
      <c r="J5" s="11">
        <v>1</v>
      </c>
      <c r="K5" s="28" t="s">
        <v>47</v>
      </c>
      <c r="L5" s="9" t="s">
        <v>46</v>
      </c>
      <c r="M5" s="10" t="s">
        <v>64</v>
      </c>
    </row>
    <row r="6" spans="1:13" s="18" customFormat="1" ht="102.75" customHeight="1">
      <c r="A6" s="23">
        <v>3</v>
      </c>
      <c r="B6" s="9" t="s">
        <v>71</v>
      </c>
      <c r="C6" s="10" t="s">
        <v>73</v>
      </c>
      <c r="D6" s="12" t="s">
        <v>59</v>
      </c>
      <c r="E6" s="29" t="s">
        <v>88</v>
      </c>
      <c r="F6" s="9" t="s">
        <v>72</v>
      </c>
      <c r="G6" s="4">
        <v>40000000</v>
      </c>
      <c r="H6" s="4">
        <f>G6*1.95583</f>
        <v>78233200</v>
      </c>
      <c r="I6" s="11">
        <v>0.85</v>
      </c>
      <c r="J6" s="11">
        <v>1</v>
      </c>
      <c r="K6" s="28" t="s">
        <v>74</v>
      </c>
      <c r="L6" s="9" t="s">
        <v>45</v>
      </c>
      <c r="M6" s="10" t="s">
        <v>75</v>
      </c>
    </row>
    <row r="7" spans="1:13" s="18" customFormat="1" ht="51">
      <c r="A7" s="23">
        <v>4</v>
      </c>
      <c r="B7" s="9" t="s">
        <v>76</v>
      </c>
      <c r="C7" s="10" t="s">
        <v>79</v>
      </c>
      <c r="D7" s="12" t="s">
        <v>89</v>
      </c>
      <c r="E7" s="29" t="s">
        <v>90</v>
      </c>
      <c r="F7" s="9" t="s">
        <v>77</v>
      </c>
      <c r="G7" s="4">
        <v>10000000</v>
      </c>
      <c r="H7" s="4">
        <f>G7*1.95583</f>
        <v>19558300</v>
      </c>
      <c r="I7" s="11">
        <v>0.85</v>
      </c>
      <c r="J7" s="11">
        <v>1</v>
      </c>
      <c r="K7" s="28" t="s">
        <v>78</v>
      </c>
      <c r="L7" s="9" t="s">
        <v>80</v>
      </c>
      <c r="M7" s="10" t="s">
        <v>81</v>
      </c>
    </row>
    <row r="8" spans="1:13" s="18" customFormat="1" ht="63.75">
      <c r="A8" s="23">
        <v>5</v>
      </c>
      <c r="B8" s="9" t="s">
        <v>82</v>
      </c>
      <c r="C8" s="10" t="s">
        <v>83</v>
      </c>
      <c r="D8" s="12" t="s">
        <v>51</v>
      </c>
      <c r="E8" s="29" t="s">
        <v>52</v>
      </c>
      <c r="F8" s="9" t="s">
        <v>77</v>
      </c>
      <c r="G8" s="4">
        <v>20000000</v>
      </c>
      <c r="H8" s="4">
        <f>G8*1.95583</f>
        <v>39116600</v>
      </c>
      <c r="I8" s="11">
        <v>0.85</v>
      </c>
      <c r="J8" s="11">
        <v>1</v>
      </c>
      <c r="K8" s="28" t="s">
        <v>84</v>
      </c>
      <c r="L8" s="9" t="s">
        <v>80</v>
      </c>
      <c r="M8" s="10" t="s">
        <v>85</v>
      </c>
    </row>
    <row r="9" spans="1:13" s="1" customFormat="1" ht="12.75">
      <c r="A9" s="8"/>
      <c r="B9" s="46" t="s">
        <v>31</v>
      </c>
      <c r="C9" s="46"/>
      <c r="D9" s="46"/>
      <c r="E9" s="46"/>
      <c r="F9" s="46"/>
      <c r="G9" s="4"/>
      <c r="H9" s="4"/>
      <c r="I9" s="25"/>
      <c r="J9" s="26"/>
      <c r="K9" s="27"/>
      <c r="L9" s="26"/>
      <c r="M9" s="26"/>
    </row>
    <row r="10" spans="1:13" s="1" customFormat="1" ht="94.5" customHeight="1">
      <c r="A10" s="8">
        <v>6</v>
      </c>
      <c r="B10" s="9" t="s">
        <v>32</v>
      </c>
      <c r="C10" s="10" t="s">
        <v>53</v>
      </c>
      <c r="D10" s="12" t="s">
        <v>51</v>
      </c>
      <c r="E10" s="12" t="s">
        <v>52</v>
      </c>
      <c r="F10" s="9" t="s">
        <v>3</v>
      </c>
      <c r="G10" s="4">
        <v>73224892</v>
      </c>
      <c r="H10" s="4">
        <f>G10*1.95583</f>
        <v>143215440.52036</v>
      </c>
      <c r="I10" s="11">
        <v>0.85</v>
      </c>
      <c r="J10" s="11">
        <v>1</v>
      </c>
      <c r="K10" s="28" t="s">
        <v>54</v>
      </c>
      <c r="L10" s="9" t="s">
        <v>50</v>
      </c>
      <c r="M10" s="10" t="s">
        <v>65</v>
      </c>
    </row>
    <row r="11" spans="1:13" s="1" customFormat="1" ht="24.75" customHeight="1">
      <c r="A11" s="8"/>
      <c r="B11" s="47" t="s">
        <v>9</v>
      </c>
      <c r="C11" s="47"/>
      <c r="D11" s="47"/>
      <c r="E11" s="47"/>
      <c r="F11" s="47"/>
      <c r="G11" s="21"/>
      <c r="H11" s="5"/>
      <c r="I11" s="25"/>
      <c r="J11" s="26"/>
      <c r="K11" s="27"/>
      <c r="L11" s="26"/>
      <c r="M11" s="26"/>
    </row>
    <row r="12" spans="1:13" s="1" customFormat="1" ht="12.75">
      <c r="A12" s="8"/>
      <c r="B12" s="46" t="s">
        <v>15</v>
      </c>
      <c r="C12" s="46"/>
      <c r="D12" s="46"/>
      <c r="E12" s="46"/>
      <c r="F12" s="46"/>
      <c r="G12" s="21"/>
      <c r="H12" s="5"/>
      <c r="I12" s="25"/>
      <c r="J12" s="26"/>
      <c r="K12" s="27"/>
      <c r="L12" s="26"/>
      <c r="M12" s="26"/>
    </row>
    <row r="13" spans="1:13" s="1" customFormat="1" ht="71.25" customHeight="1">
      <c r="A13" s="8">
        <v>7</v>
      </c>
      <c r="B13" s="4" t="s">
        <v>19</v>
      </c>
      <c r="C13" s="10" t="s">
        <v>20</v>
      </c>
      <c r="D13" s="12" t="s">
        <v>51</v>
      </c>
      <c r="E13" s="12" t="s">
        <v>55</v>
      </c>
      <c r="F13" s="4" t="s">
        <v>21</v>
      </c>
      <c r="G13" s="4">
        <v>16012747</v>
      </c>
      <c r="H13" s="4">
        <f>G13*1.95583</f>
        <v>31318210.96501</v>
      </c>
      <c r="I13" s="11">
        <v>0.85</v>
      </c>
      <c r="J13" s="11">
        <v>1</v>
      </c>
      <c r="K13" s="28" t="s">
        <v>57</v>
      </c>
      <c r="L13" s="9" t="s">
        <v>50</v>
      </c>
      <c r="M13" s="10" t="s">
        <v>66</v>
      </c>
    </row>
    <row r="14" spans="1:13" s="1" customFormat="1" ht="51.75" customHeight="1">
      <c r="A14" s="8">
        <v>8</v>
      </c>
      <c r="B14" s="13" t="s">
        <v>10</v>
      </c>
      <c r="C14" s="14" t="s">
        <v>11</v>
      </c>
      <c r="D14" s="12" t="s">
        <v>48</v>
      </c>
      <c r="E14" s="12" t="s">
        <v>56</v>
      </c>
      <c r="F14" s="13" t="s">
        <v>12</v>
      </c>
      <c r="G14" s="4">
        <v>4003187</v>
      </c>
      <c r="H14" s="4">
        <f>G14*1.95583</f>
        <v>7829553.23021</v>
      </c>
      <c r="I14" s="11">
        <v>0.85</v>
      </c>
      <c r="J14" s="15">
        <v>1</v>
      </c>
      <c r="K14" s="28" t="s">
        <v>58</v>
      </c>
      <c r="L14" s="9" t="s">
        <v>50</v>
      </c>
      <c r="M14" s="10" t="s">
        <v>67</v>
      </c>
    </row>
    <row r="15" spans="1:13" s="1" customFormat="1" ht="24.75" customHeight="1">
      <c r="A15" s="8"/>
      <c r="B15" s="47" t="s">
        <v>13</v>
      </c>
      <c r="C15" s="47"/>
      <c r="D15" s="47"/>
      <c r="E15" s="47"/>
      <c r="F15" s="47"/>
      <c r="G15" s="21"/>
      <c r="H15" s="5"/>
      <c r="I15" s="25"/>
      <c r="J15" s="26"/>
      <c r="K15" s="27"/>
      <c r="L15" s="26"/>
      <c r="M15" s="26"/>
    </row>
    <row r="16" spans="1:13" s="1" customFormat="1" ht="12.75">
      <c r="A16" s="8"/>
      <c r="B16" s="46" t="s">
        <v>22</v>
      </c>
      <c r="C16" s="46"/>
      <c r="D16" s="46"/>
      <c r="E16" s="46"/>
      <c r="F16" s="46"/>
      <c r="G16" s="21"/>
      <c r="H16" s="5"/>
      <c r="I16" s="25"/>
      <c r="J16" s="26"/>
      <c r="K16" s="27"/>
      <c r="L16" s="26"/>
      <c r="M16" s="26"/>
    </row>
    <row r="17" spans="1:13" s="1" customFormat="1" ht="90" customHeight="1">
      <c r="A17" s="8">
        <v>9</v>
      </c>
      <c r="B17" s="4" t="s">
        <v>23</v>
      </c>
      <c r="C17" s="10" t="s">
        <v>24</v>
      </c>
      <c r="D17" s="12" t="s">
        <v>43</v>
      </c>
      <c r="E17" s="12" t="s">
        <v>59</v>
      </c>
      <c r="F17" s="4" t="s">
        <v>25</v>
      </c>
      <c r="G17" s="4">
        <v>42364686</v>
      </c>
      <c r="H17" s="4">
        <f>G17*1.95583</f>
        <v>82858123.81938</v>
      </c>
      <c r="I17" s="11">
        <v>0.85</v>
      </c>
      <c r="J17" s="11">
        <v>1</v>
      </c>
      <c r="K17" s="28" t="s">
        <v>61</v>
      </c>
      <c r="L17" s="9" t="s">
        <v>45</v>
      </c>
      <c r="M17" s="10" t="s">
        <v>68</v>
      </c>
    </row>
    <row r="18" spans="1:13" s="1" customFormat="1" ht="98.25" customHeight="1">
      <c r="A18" s="8">
        <v>10</v>
      </c>
      <c r="B18" s="4" t="s">
        <v>23</v>
      </c>
      <c r="C18" s="10" t="s">
        <v>24</v>
      </c>
      <c r="D18" s="12" t="s">
        <v>60</v>
      </c>
      <c r="E18" s="12" t="s">
        <v>49</v>
      </c>
      <c r="F18" s="4" t="s">
        <v>25</v>
      </c>
      <c r="G18" s="4">
        <v>98850935</v>
      </c>
      <c r="H18" s="4">
        <f>G18*1.95583</f>
        <v>193335624.20104998</v>
      </c>
      <c r="I18" s="11">
        <v>0.85</v>
      </c>
      <c r="J18" s="11">
        <v>1</v>
      </c>
      <c r="K18" s="28" t="s">
        <v>61</v>
      </c>
      <c r="L18" s="9" t="s">
        <v>50</v>
      </c>
      <c r="M18" s="10" t="s">
        <v>68</v>
      </c>
    </row>
    <row r="19" spans="1:13" s="1" customFormat="1" ht="12.75">
      <c r="A19" s="8"/>
      <c r="B19" s="46" t="s">
        <v>14</v>
      </c>
      <c r="C19" s="46"/>
      <c r="D19" s="46"/>
      <c r="E19" s="46"/>
      <c r="F19" s="46"/>
      <c r="G19" s="21"/>
      <c r="H19" s="5"/>
      <c r="I19" s="25"/>
      <c r="J19" s="26"/>
      <c r="K19" s="27"/>
      <c r="L19" s="26"/>
      <c r="M19" s="26"/>
    </row>
    <row r="20" spans="1:13" s="1" customFormat="1" ht="75" customHeight="1">
      <c r="A20" s="8">
        <v>11</v>
      </c>
      <c r="B20" s="13" t="s">
        <v>26</v>
      </c>
      <c r="C20" s="14" t="s">
        <v>27</v>
      </c>
      <c r="D20" s="12" t="s">
        <v>62</v>
      </c>
      <c r="E20" s="12" t="s">
        <v>48</v>
      </c>
      <c r="F20" s="13" t="s">
        <v>28</v>
      </c>
      <c r="G20" s="4">
        <v>3189619</v>
      </c>
      <c r="H20" s="4">
        <f>G20*1.95583</f>
        <v>6238352.52877</v>
      </c>
      <c r="I20" s="11">
        <v>0.85</v>
      </c>
      <c r="J20" s="15">
        <v>1</v>
      </c>
      <c r="K20" s="28" t="s">
        <v>63</v>
      </c>
      <c r="L20" s="9" t="s">
        <v>45</v>
      </c>
      <c r="M20" s="14" t="s">
        <v>69</v>
      </c>
    </row>
    <row r="21" spans="1:13" s="1" customFormat="1" ht="19.5" customHeight="1">
      <c r="A21" s="8"/>
      <c r="B21" s="47" t="s">
        <v>0</v>
      </c>
      <c r="C21" s="47"/>
      <c r="D21" s="47"/>
      <c r="E21" s="47"/>
      <c r="F21" s="47"/>
      <c r="G21" s="21"/>
      <c r="H21" s="5"/>
      <c r="I21" s="26"/>
      <c r="J21" s="26"/>
      <c r="K21" s="27"/>
      <c r="L21" s="26"/>
      <c r="M21" s="26"/>
    </row>
    <row r="22" spans="1:13" s="1" customFormat="1" ht="12.75">
      <c r="A22" s="8"/>
      <c r="B22" s="46" t="s">
        <v>4</v>
      </c>
      <c r="C22" s="46"/>
      <c r="D22" s="46"/>
      <c r="E22" s="46"/>
      <c r="F22" s="46"/>
      <c r="G22" s="3"/>
      <c r="H22" s="6"/>
      <c r="I22" s="26"/>
      <c r="J22" s="26"/>
      <c r="K22" s="27"/>
      <c r="L22" s="26"/>
      <c r="M22" s="26"/>
    </row>
    <row r="23" spans="1:13" s="1" customFormat="1" ht="115.5" thickBot="1">
      <c r="A23" s="45">
        <v>12</v>
      </c>
      <c r="B23" s="44" t="s">
        <v>71</v>
      </c>
      <c r="C23" s="38" t="s">
        <v>73</v>
      </c>
      <c r="D23" s="39" t="s">
        <v>59</v>
      </c>
      <c r="E23" s="40" t="s">
        <v>88</v>
      </c>
      <c r="F23" s="41" t="s">
        <v>2</v>
      </c>
      <c r="G23" s="41">
        <v>13940418</v>
      </c>
      <c r="H23" s="41">
        <f>G23*1.95583</f>
        <v>27265087.73694</v>
      </c>
      <c r="I23" s="42">
        <v>0.85</v>
      </c>
      <c r="J23" s="42">
        <v>1</v>
      </c>
      <c r="K23" s="43" t="s">
        <v>86</v>
      </c>
      <c r="L23" s="44" t="s">
        <v>45</v>
      </c>
      <c r="M23" s="38" t="s">
        <v>87</v>
      </c>
    </row>
    <row r="24" spans="1:13" s="1" customFormat="1" ht="12.75">
      <c r="A24" s="30"/>
      <c r="B24" s="31"/>
      <c r="C24" s="32"/>
      <c r="D24" s="33"/>
      <c r="E24" s="34"/>
      <c r="F24" s="35"/>
      <c r="G24" s="35"/>
      <c r="H24" s="35"/>
      <c r="I24" s="36"/>
      <c r="J24" s="36"/>
      <c r="K24" s="37"/>
      <c r="L24" s="31"/>
      <c r="M24" s="32"/>
    </row>
    <row r="25" s="1" customFormat="1" ht="105.75" customHeight="1"/>
    <row r="26" spans="1:13" s="1" customFormat="1" ht="105.75" customHeight="1">
      <c r="A26" s="30"/>
      <c r="B26" s="31"/>
      <c r="C26" s="32"/>
      <c r="D26" s="33"/>
      <c r="E26" s="34"/>
      <c r="F26" s="35"/>
      <c r="G26" s="35"/>
      <c r="H26" s="35"/>
      <c r="I26" s="36"/>
      <c r="J26" s="36"/>
      <c r="K26" s="37"/>
      <c r="L26" s="31"/>
      <c r="M26" s="32"/>
    </row>
    <row r="27" spans="1:11" s="1" customFormat="1" ht="19.5" customHeight="1">
      <c r="A27" s="7"/>
      <c r="B27" s="2"/>
      <c r="C27" s="2"/>
      <c r="D27" s="2"/>
      <c r="E27" s="2"/>
      <c r="F27" s="2"/>
      <c r="G27" s="22"/>
      <c r="H27" s="2"/>
      <c r="K27" s="19"/>
    </row>
    <row r="28" spans="1:11" s="1" customFormat="1" ht="96" customHeight="1">
      <c r="A28" s="7"/>
      <c r="B28" s="2"/>
      <c r="C28" s="2"/>
      <c r="D28" s="2"/>
      <c r="E28" s="2"/>
      <c r="F28" s="2"/>
      <c r="G28" s="22"/>
      <c r="H28" s="2"/>
      <c r="K28" s="19"/>
    </row>
    <row r="29" spans="1:11" s="1" customFormat="1" ht="17.25" customHeight="1">
      <c r="A29" s="7"/>
      <c r="B29" s="2"/>
      <c r="C29" s="2"/>
      <c r="D29" s="2"/>
      <c r="E29" s="2"/>
      <c r="F29" s="2"/>
      <c r="G29" s="22"/>
      <c r="H29" s="2"/>
      <c r="K29" s="19"/>
    </row>
    <row r="30" spans="1:11" s="1" customFormat="1" ht="12.75">
      <c r="A30" s="7"/>
      <c r="B30" s="2"/>
      <c r="C30" s="2"/>
      <c r="D30" s="2"/>
      <c r="E30" s="2"/>
      <c r="F30" s="2"/>
      <c r="G30" s="22"/>
      <c r="H30" s="2"/>
      <c r="K30" s="19"/>
    </row>
    <row r="31" spans="2:6" ht="12.75">
      <c r="B31" s="2"/>
      <c r="C31" s="2"/>
      <c r="D31" s="2"/>
      <c r="E31" s="2"/>
      <c r="F31" s="2"/>
    </row>
    <row r="32" spans="2:6" ht="12.75">
      <c r="B32" s="2"/>
      <c r="C32" s="2"/>
      <c r="D32" s="2"/>
      <c r="E32" s="2"/>
      <c r="F32" s="2"/>
    </row>
    <row r="33" spans="2:6" ht="12.75">
      <c r="B33" s="2"/>
      <c r="C33" s="2"/>
      <c r="D33" s="2"/>
      <c r="E33" s="2"/>
      <c r="F33" s="2"/>
    </row>
    <row r="34" spans="2:6" ht="12.75">
      <c r="B34" s="2"/>
      <c r="C34" s="2"/>
      <c r="D34" s="2"/>
      <c r="E34" s="2"/>
      <c r="F34" s="2"/>
    </row>
    <row r="35" spans="2:6" ht="12.75">
      <c r="B35" s="2"/>
      <c r="C35" s="2"/>
      <c r="D35" s="2"/>
      <c r="E35" s="2"/>
      <c r="F35" s="2"/>
    </row>
    <row r="36" spans="2:6" ht="12.75">
      <c r="B36" s="2"/>
      <c r="C36" s="2"/>
      <c r="D36" s="2"/>
      <c r="E36" s="2"/>
      <c r="F36" s="2"/>
    </row>
    <row r="37" spans="2:6" ht="12.75">
      <c r="B37" s="2"/>
      <c r="C37" s="2"/>
      <c r="D37" s="2"/>
      <c r="E37" s="2"/>
      <c r="F37" s="2"/>
    </row>
    <row r="38" spans="2:6" ht="12.75">
      <c r="B38" s="2"/>
      <c r="C38" s="2"/>
      <c r="D38" s="2"/>
      <c r="E38" s="2"/>
      <c r="F38" s="2"/>
    </row>
    <row r="39" spans="2:6" ht="12.75">
      <c r="B39" s="2"/>
      <c r="C39" s="2"/>
      <c r="D39" s="2"/>
      <c r="E39" s="2"/>
      <c r="F39" s="2"/>
    </row>
    <row r="40" spans="2:6" ht="12.75">
      <c r="B40" s="2"/>
      <c r="C40" s="2"/>
      <c r="D40" s="2"/>
      <c r="E40" s="2"/>
      <c r="F40" s="2"/>
    </row>
    <row r="41" spans="2:6" ht="12.75">
      <c r="B41" s="2"/>
      <c r="C41" s="2"/>
      <c r="D41" s="2"/>
      <c r="E41" s="2"/>
      <c r="F41" s="2"/>
    </row>
    <row r="42" spans="2:6" ht="12.75">
      <c r="B42" s="2"/>
      <c r="C42" s="2"/>
      <c r="D42" s="2"/>
      <c r="E42" s="2"/>
      <c r="F42" s="2"/>
    </row>
    <row r="43" spans="2:6" ht="12.75">
      <c r="B43" s="2"/>
      <c r="C43" s="2"/>
      <c r="D43" s="2"/>
      <c r="E43" s="2"/>
      <c r="F43" s="2"/>
    </row>
    <row r="44" spans="2:6" ht="12.75">
      <c r="B44" s="2"/>
      <c r="C44" s="2"/>
      <c r="D44" s="2"/>
      <c r="E44" s="2"/>
      <c r="F44" s="2"/>
    </row>
    <row r="45" spans="2:6" ht="12.75">
      <c r="B45" s="2"/>
      <c r="C45" s="2"/>
      <c r="D45" s="2"/>
      <c r="E45" s="2"/>
      <c r="F45" s="2"/>
    </row>
    <row r="46" spans="2:6" ht="12.75">
      <c r="B46" s="2"/>
      <c r="C46" s="2"/>
      <c r="D46" s="2"/>
      <c r="E46" s="2"/>
      <c r="F46" s="2"/>
    </row>
    <row r="47" spans="2:6" ht="12.75">
      <c r="B47" s="2"/>
      <c r="C47" s="2"/>
      <c r="D47" s="2"/>
      <c r="E47" s="2"/>
      <c r="F47" s="2"/>
    </row>
    <row r="48" spans="2:6" ht="12.75">
      <c r="B48" s="2"/>
      <c r="C48" s="2"/>
      <c r="D48" s="2"/>
      <c r="E48" s="2"/>
      <c r="F48" s="2"/>
    </row>
    <row r="49" spans="2:6" ht="12.75">
      <c r="B49" s="2"/>
      <c r="C49" s="2"/>
      <c r="D49" s="2"/>
      <c r="E49" s="2"/>
      <c r="F49" s="2"/>
    </row>
    <row r="50" spans="2:6" ht="12.75">
      <c r="B50" s="2"/>
      <c r="C50" s="2"/>
      <c r="D50" s="2"/>
      <c r="E50" s="2"/>
      <c r="F50" s="2"/>
    </row>
    <row r="51" spans="2:6" ht="12.75">
      <c r="B51" s="2"/>
      <c r="C51" s="2"/>
      <c r="D51" s="2"/>
      <c r="E51" s="2"/>
      <c r="F51" s="2"/>
    </row>
    <row r="52" spans="2:6" ht="12.75">
      <c r="B52" s="2"/>
      <c r="C52" s="2"/>
      <c r="D52" s="2"/>
      <c r="E52" s="2"/>
      <c r="F52" s="2"/>
    </row>
    <row r="53" spans="2:6" ht="12.75">
      <c r="B53" s="2"/>
      <c r="C53" s="2"/>
      <c r="D53" s="2"/>
      <c r="E53" s="2"/>
      <c r="F53" s="2"/>
    </row>
    <row r="54" spans="2:6" ht="12.75">
      <c r="B54" s="2"/>
      <c r="C54" s="2"/>
      <c r="D54" s="2"/>
      <c r="E54" s="2"/>
      <c r="F54" s="2"/>
    </row>
    <row r="55" spans="2:6" ht="12.75">
      <c r="B55" s="2"/>
      <c r="C55" s="2"/>
      <c r="D55" s="2"/>
      <c r="E55" s="2"/>
      <c r="F55" s="2"/>
    </row>
    <row r="56" spans="2:6" ht="12.75">
      <c r="B56" s="2"/>
      <c r="C56" s="2"/>
      <c r="D56" s="2"/>
      <c r="E56" s="2"/>
      <c r="F56" s="2"/>
    </row>
    <row r="57" spans="2:6" ht="12.75">
      <c r="B57" s="2"/>
      <c r="C57" s="2"/>
      <c r="D57" s="2"/>
      <c r="E57" s="2"/>
      <c r="F57" s="2"/>
    </row>
    <row r="58" spans="2:6" ht="12.75">
      <c r="B58" s="2"/>
      <c r="C58" s="2"/>
      <c r="D58" s="2"/>
      <c r="E58" s="2"/>
      <c r="F58" s="2"/>
    </row>
    <row r="59" spans="2:6" ht="12.75">
      <c r="B59" s="2"/>
      <c r="C59" s="2"/>
      <c r="D59" s="2"/>
      <c r="E59" s="2"/>
      <c r="F59" s="2"/>
    </row>
    <row r="60" spans="2:6" ht="12.75">
      <c r="B60" s="2"/>
      <c r="C60" s="2"/>
      <c r="D60" s="2"/>
      <c r="E60" s="2"/>
      <c r="F60" s="2"/>
    </row>
    <row r="61" spans="2:6" ht="12.75">
      <c r="B61" s="2"/>
      <c r="C61" s="2"/>
      <c r="D61" s="2"/>
      <c r="E61" s="2"/>
      <c r="F61" s="2"/>
    </row>
    <row r="62" spans="2:6" ht="12.75">
      <c r="B62" s="2"/>
      <c r="C62" s="2"/>
      <c r="D62" s="2"/>
      <c r="E62" s="2"/>
      <c r="F62" s="2"/>
    </row>
    <row r="63" spans="2:6" ht="12.75">
      <c r="B63" s="2"/>
      <c r="C63" s="2"/>
      <c r="D63" s="2"/>
      <c r="E63" s="2"/>
      <c r="F63" s="2"/>
    </row>
    <row r="64" spans="2:6" ht="12.75">
      <c r="B64" s="2"/>
      <c r="C64" s="2"/>
      <c r="D64" s="2"/>
      <c r="E64" s="2"/>
      <c r="F64" s="2"/>
    </row>
    <row r="65" spans="2:6" ht="12.75">
      <c r="B65" s="2"/>
      <c r="C65" s="2"/>
      <c r="D65" s="2"/>
      <c r="E65" s="2"/>
      <c r="F65" s="2"/>
    </row>
    <row r="66" spans="2:6" ht="12.75">
      <c r="B66" s="2"/>
      <c r="C66" s="2"/>
      <c r="D66" s="2"/>
      <c r="E66" s="2"/>
      <c r="F66" s="2"/>
    </row>
    <row r="67" spans="2:6" ht="12.75">
      <c r="B67" s="2"/>
      <c r="C67" s="2"/>
      <c r="D67" s="2"/>
      <c r="E67" s="2"/>
      <c r="F67" s="2"/>
    </row>
    <row r="68" spans="2:6" ht="12.75">
      <c r="B68" s="2"/>
      <c r="C68" s="2"/>
      <c r="D68" s="2"/>
      <c r="E68" s="2"/>
      <c r="F68" s="2"/>
    </row>
  </sheetData>
  <mergeCells count="10">
    <mergeCell ref="B3:F3"/>
    <mergeCell ref="B2:F2"/>
    <mergeCell ref="B9:F9"/>
    <mergeCell ref="B22:F22"/>
    <mergeCell ref="B21:F21"/>
    <mergeCell ref="B11:F11"/>
    <mergeCell ref="B15:F15"/>
    <mergeCell ref="B19:F19"/>
    <mergeCell ref="B16:F16"/>
    <mergeCell ref="B12:F12"/>
  </mergeCells>
  <printOptions/>
  <pageMargins left="0.75" right="0.4" top="1.02" bottom="0.25" header="0.77" footer="0.25"/>
  <pageSetup horizontalDpi="600" verticalDpi="600" orientation="landscape" paperSize="9" scale="65" r:id="rId1"/>
  <headerFooter alignWithMargins="0">
    <oddHeader>&amp;C Индикативна годишна работна програма по предстоящи процедури за безвъзмездна финансова помощ по Оперативна програма "Регионално развитие" 2007-2013г. за  2009 г</oddHeader>
    <oddFooter>&amp;R&amp;9&amp;P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trostjn</dc:creator>
  <cp:keywords/>
  <dc:description/>
  <cp:lastModifiedBy>BonchevaS</cp:lastModifiedBy>
  <cp:lastPrinted>2009-05-19T11:42:45Z</cp:lastPrinted>
  <dcterms:created xsi:type="dcterms:W3CDTF">2007-11-21T12:13:23Z</dcterms:created>
  <dcterms:modified xsi:type="dcterms:W3CDTF">2009-05-19T14:03:15Z</dcterms:modified>
  <cp:category/>
  <cp:version/>
  <cp:contentType/>
  <cp:contentStatus/>
</cp:coreProperties>
</file>